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7050"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Log!$A$1:$K$42</definedName>
  </definedNames>
  <calcPr calcId="152511"/>
</workbook>
</file>

<file path=xl/comments1.xml><?xml version="1.0" encoding="utf-8"?>
<comments xmlns="http://schemas.openxmlformats.org/spreadsheetml/2006/main">
  <authors>
    <author>Natalie Scudder</author>
  </authors>
  <commentList>
    <comment ref="C18" authorId="0" shapeId="0">
      <text>
        <r>
          <rPr>
            <b/>
            <sz val="9"/>
            <color indexed="81"/>
            <rFont val="Tahoma"/>
            <family val="2"/>
          </rPr>
          <t xml:space="preserve">SGU: Insert a brief, plain English / Swedish, title for the process you are carrying out.  </t>
        </r>
      </text>
    </comment>
    <comment ref="E18" authorId="0" shapeId="0">
      <text>
        <r>
          <rPr>
            <b/>
            <sz val="9"/>
            <color indexed="81"/>
            <rFont val="Tahoma"/>
            <family val="2"/>
          </rPr>
          <t xml:space="preserve">SGU: Provide a more detailed description of the process you are carrying out and why.  </t>
        </r>
      </text>
    </comment>
    <comment ref="G18"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8" authorId="0" shapeId="0">
      <text>
        <r>
          <rPr>
            <b/>
            <sz val="9"/>
            <color indexed="81"/>
            <rFont val="Tahoma"/>
            <family val="2"/>
          </rPr>
          <t>SGU: Identify the key input parameters required to recreate the process step.</t>
        </r>
      </text>
    </comment>
    <comment ref="J18"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<sst xmlns="http://schemas.openxmlformats.org/spreadsheetml/2006/main" count="204" uniqueCount="188">
  <si>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</si>
  <si>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</si>
  <si>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</si>
  <si>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</si>
  <si>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</si>
  <si>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</si>
  <si>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</si>
  <si>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</si>
  <si>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</si>
  <si>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</si>
  <si>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</si>
  <si>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</si>
  <si>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</si>
  <si>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</si>
  <si>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</si>
  <si>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</si>
  <si>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</si>
  <si>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</si>
  <si>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</si>
  <si>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</si>
  <si>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</si>
  <si>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</si>
  <si>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</si>
  <si>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</si>
  <si>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</si>
  <si>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</si>
  <si>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</si>
  <si>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</si>
  <si>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</si>
  <si>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</si>
  <si>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</si>
  <si>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</si>
  <si>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</si>
  <si>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</si>
  <si>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</si>
  <si>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</si>
  <si>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</si>
  <si>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</si>
  <si>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</si>
  <si>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</si>
  <si>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</si>
  <si>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</si>
  <si>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</si>
  <si>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</si>
  <si>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</si>
  <si>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</si>
  <si>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</si>
  <si>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</si>
  <si>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</si>
  <si>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</si>
  <si>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</si>
  <si>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</si>
  <si>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</si>
  <si>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</si>
  <si>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</si>
  <si>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</si>
  <si>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</si>
  <si>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</si>
  <si>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</si>
  <si>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</si>
  <si>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</si>
  <si>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</si>
  <si>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</si>
  <si>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</si>
  <si>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</si>
  <si>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</si>
  <si>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</si>
  <si>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</si>
  <si>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</si>
  <si>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</si>
  <si>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</si>
  <si>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</si>
  <si>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</si>
  <si>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</si>
  <si>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</si>
  <si>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</si>
  <si>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</si>
  <si>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</si>
  <si>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</si>
  <si>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</si>
  <si>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</si>
  <si>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</si>
  <si>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</si>
  <si>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</si>
  <si>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</si>
  <si>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</si>
  <si>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</si>
  <si>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</si>
  <si>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</si>
  <si>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</si>
  <si>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</si>
  <si>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</si>
  <si>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</si>
  <si>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</si>
  <si>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</si>
  <si>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</si>
  <si>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</si>
  <si>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</si>
  <si>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</si>
  <si>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</si>
  <si>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</si>
  <si>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</si>
  <si>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</si>
  <si>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</si>
  <si>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</si>
  <si>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</si>
  <si>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</si>
  <si>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</si>
  <si>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</si>
  <si>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</si>
  <si>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</si>
  <si>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</si>
  <si>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</si>
  <si>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</si>
  <si>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</si>
  <si>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</si>
  <si>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</si>
  <si>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</si>
  <si>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</si>
  <si>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</si>
  <si>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</si>
  <si>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</si>
  <si>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</si>
  <si>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</si>
  <si>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</si>
  <si>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</si>
  <si>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</si>
  <si>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</si>
  <si>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</si>
  <si>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</si>
  <si>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</si>
  <si>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</si>
  <si>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</si>
  <si>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</si>
  <si>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</si>
  <si>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</si>
  <si>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</si>
  <si>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</si>
  <si>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</si>
  <si>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</si>
  <si>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</si>
  <si>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</si>
  <si>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</si>
  <si>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</si>
  <si>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</si>
  <si>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</si>
  <si>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</si>
  <si>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</si>
  <si>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</si>
  <si>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</si>
  <si>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</si>
  <si>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</si>
  <si>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</si>
  <si>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Aggregera fångster till ICES-rutor</t>
  </si>
  <si>
    <t>Normering</t>
  </si>
  <si>
    <t>Raster Calculator (Arc)</t>
  </si>
  <si>
    <t>Arc Toolbox -&gt; Spatial analyst tools -&gt; Map Algebra -&gt; Raster Calculator</t>
  </si>
  <si>
    <t>Landningsdata_Siklöja_2010_2015.csv</t>
  </si>
  <si>
    <t>Cod_adult_q4.csv</t>
  </si>
  <si>
    <t>Cod_adult_q1.csv</t>
  </si>
  <si>
    <t>Cod_1530_q4.csv</t>
  </si>
  <si>
    <t>Cod_1530_q1.csv</t>
  </si>
  <si>
    <t>trawl_surveys_All_torsk.csv</t>
  </si>
  <si>
    <t>Summera torskmodeller</t>
  </si>
  <si>
    <t>Extrapolera värden till kusten</t>
  </si>
  <si>
    <t>Genom att dividera varje raster med respektive rasters högsta värde normerades alla data linjärt.</t>
  </si>
  <si>
    <t>Sammanslagning av metoderna</t>
  </si>
  <si>
    <t>De fyra torskmodellerna över Östersjön summerades med varandra för att täcka in alla torskstorlekar för båda modellerade kvartalen.</t>
  </si>
  <si>
    <t>Importering av data</t>
  </si>
  <si>
    <t>Cost Allocation (Arc)
Int (Arc)</t>
  </si>
  <si>
    <t xml:space="preserve">Data laddades in från 3 olika källor för att kunna täcka in hela havsplaneområdet med så bra data som möjligt. För Egentliga Östersjön användes en data från en rumslig modell med bra upplösning. För Västkusten användes data från en survey där torskutbredningen är summerad i ICES-rektanglar. För Bottniska viken användes yrkesfiskedata . </t>
  </si>
  <si>
    <t>Survey-datat från Västkusten och torskmodellen från Östersjön täcker inte torskens utbredningsområde hela vägen in till kusterna. Dessa områden extrapolerades med funktionen "Cost allocation". I en ny shapefil gjordes en polygon för det nya området. Detta område fick värdet 1 och användes som "Cost raster". För att denna metod ska kunna användas gjordes torskmodellen om till heltalsvärden med funktionen "Int".</t>
  </si>
  <si>
    <t>De tre normerade rastren slogs ihop. Landnigsdata användes enbart norr om modellens område</t>
  </si>
  <si>
    <t>{"extentsLinked":false,"version":1}</t>
  </si>
  <si>
    <t>Make XY Event layer (Arc)</t>
  </si>
  <si>
    <t>Visa punkter</t>
  </si>
  <si>
    <t>Skapa raster av rutnätet</t>
  </si>
  <si>
    <t>Med koordinaterna i filerna för torskmodellen och landningsdatat skapades två nya punktfil med information.</t>
  </si>
  <si>
    <t>Input: Landningsdata_Torsk_2010_2015.csv
Output: Landningsdata_Torsk_2010_2015_Layer</t>
  </si>
  <si>
    <t>PointToRaster (Arc)</t>
  </si>
  <si>
    <t>Input: Landningsdata_Torsk_2010_2015_Layer
Value field: Cod
Output: Cod_adult_q1_raster_etrs_symphony</t>
  </si>
  <si>
    <t xml:space="preserve">Med funktionen point to raster skapades ett raster med data för alla fyra torskmodeller. Rastret skapades med lika många rade och kolumner som för punktfilerna, det vill säga en punkt i varje cell. </t>
  </si>
  <si>
    <t>Input 1: Cod_adult_q1_raster_etrs_symphony
Input 2: Cod_adult_q4_raster_etrs_symphony
…
Output: Cod_adult_and_young_mean_q1_q4</t>
  </si>
  <si>
    <t>Input raster 1: Cod_adult_and_young_mean_q1_q4
Input raster 2: Int_Cod_adul1
Input cost raster: Torsk_extrapolering_polygon
Source field: value
Output: cod_model_v2</t>
  </si>
  <si>
    <t xml:space="preserve">två shapefiler med ICES-rektanglar laddades in i GIS. Fångsterna från landningsdata i Bottniska viken och survey-datat summerades i varsin fil med funktionen Spatial Join. </t>
  </si>
  <si>
    <t>Target Features: ices_squares
Join Features 1: Landningsdata_Torsk_2010_2015_Layer
Join Features 2: trawl_surveys_All_torsk.csv
Output Fields 1: ices_squares_av_KgHour_botten
Output Fields 2: ices_squares_ave_KgHour_väst
Merge rule: Sum</t>
  </si>
  <si>
    <t>Input 1: ices_squares_av_KgHour_botten
Input 2: ices_squares_ave_KgHour_väst
Input 3: cod_model_v2
Output 1: Torsk_bottenviken_symphony_normerad
Output 2: Torsk_väst_symphony_normerad
Output 3: Torsk_öst_modell_symphony_normerad</t>
  </si>
  <si>
    <t>Input 1: Torsk_bottenviken_symphony_normerad
Input 2: Torsk_väst_symphony_normerad
Input 3: Torsk_öst_modell_symphony_normerad
Output: Torsk_symphony_v2_normerad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</si>
</sst>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4">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6"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0" xfId="0" applyFont="1" applyFill="1" applyBorder="1" applyAlignment="1">
      <alignment horizontal="left" vertical="center" wrapText="1"/>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2" fillId="8" borderId="22" xfId="0" applyFont="1" applyFill="1" applyBorder="1" applyAlignment="1">
      <alignment horizontal="center" vertical="center"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13" fillId="6" borderId="25"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14" fontId="10" fillId="7" borderId="23" xfId="0" applyNumberFormat="1" applyFont="1" applyFill="1" applyBorder="1" applyAlignment="1">
      <alignment horizontal="left" wrapText="1"/>
    </xf>
    <xf numFmtId="0" fontId="13" fillId="6" borderId="25" xfId="0" applyFont="1" applyFill="1" applyBorder="1" applyAlignment="1">
      <alignment horizontal="left" vertical="top"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17</xdr:row>
      <xdr:rowOff>11906</xdr:rowOff>
    </xdr:from>
    <xdr:to>
      <xdr:col>3</xdr:col>
      <xdr:colOff>214311</xdr:colOff>
      <xdr:row>17</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17</xdr:row>
      <xdr:rowOff>9524</xdr:rowOff>
    </xdr:from>
    <xdr:to>
      <xdr:col>5</xdr:col>
      <xdr:colOff>1712117</xdr:colOff>
      <xdr:row>17</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17</xdr:row>
      <xdr:rowOff>7143</xdr:rowOff>
    </xdr:from>
    <xdr:to>
      <xdr:col>6</xdr:col>
      <xdr:colOff>1626391</xdr:colOff>
      <xdr:row>17</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17</xdr:row>
      <xdr:rowOff>16668</xdr:rowOff>
    </xdr:from>
    <xdr:to>
      <xdr:col>9</xdr:col>
      <xdr:colOff>4760</xdr:colOff>
      <xdr:row>17</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17</xdr:row>
      <xdr:rowOff>7143</xdr:rowOff>
    </xdr:from>
    <xdr:to>
      <xdr:col>9</xdr:col>
      <xdr:colOff>3786185</xdr:colOff>
      <xdr:row>17</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3411310</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335617</xdr:colOff>
      <xdr:row>13</xdr:row>
      <xdr:rowOff>100852</xdr:rowOff>
    </xdr:from>
    <xdr:to>
      <xdr:col>12</xdr:col>
      <xdr:colOff>440523</xdr:colOff>
      <xdr:row>23</xdr:row>
      <xdr:rowOff>56206</xdr:rowOff>
    </xdr:to>
    <xdr:sp macro="" textlink="">
      <xdr:nvSpPr>
        <xdr:cNvPr id="10289" name="Rectangle 14"/>
        <xdr:cNvSpPr>
          <a:spLocks noChangeArrowheads="1"/>
        </xdr:cNvSpPr>
      </xdr:nvSpPr>
      <xdr:spPr bwMode="auto">
        <a:xfrm>
          <a:off x="5647205" y="2711823"/>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pageSetUpPr fitToPage="1"/>
  </sheetPr>
  <dimension ref="A1:AB48"/>
  <sheetViews>
    <sheetView tabSelected="1" topLeftCell="D16" zoomScale="70" zoomScaleNormal="70" workbookViewId="0">
      <selection activeCell="E26" sqref="E26:F26"/>
    </sheetView>
  </sheetViews>
  <sheetFormatPr defaultRowHeight="15" x14ac:dyDescent="0.2"/>
  <cols>
    <col min="1" max="1" width="11.109375" customWidth="1"/>
    <col min="2" max="2" width="2.77734375" customWidth="1"/>
    <col min="3" max="3" width="36.88671875" customWidth="1"/>
    <col min="4" max="4" width="2.21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28" ht="72.75" customHeight="1" x14ac:dyDescent="0.4">
      <c r="A1" s="17"/>
      <c r="B1" s="77" t="s">
        <v>109</v>
      </c>
      <c r="C1" s="78"/>
      <c r="D1" s="78"/>
      <c r="E1" s="78"/>
      <c r="F1" s="79"/>
      <c r="G1" s="79"/>
      <c r="H1" s="79"/>
      <c r="I1" s="80"/>
      <c r="J1" s="18"/>
      <c r="K1" s="19"/>
    </row>
    <row r="2" spans="1:28" x14ac:dyDescent="0.2">
      <c r="A2" s="20"/>
      <c r="B2" s="21"/>
      <c r="C2" s="21"/>
      <c r="D2" s="21"/>
      <c r="E2" s="21"/>
      <c r="F2" s="21"/>
      <c r="G2" s="21"/>
      <c r="H2" s="21"/>
      <c r="I2" s="21"/>
      <c r="J2" s="21"/>
      <c r="K2" s="22"/>
    </row>
    <row r="3" spans="1:28" ht="15.75" customHeight="1" x14ac:dyDescent="0.25">
      <c r="A3" s="20"/>
      <c r="B3" s="84" t="s">
        <v>110</v>
      </c>
      <c r="C3" s="85"/>
      <c r="D3" s="86" t="s">
        <v>127</v>
      </c>
      <c r="E3" s="87"/>
      <c r="F3" s="23"/>
      <c r="G3" s="24" t="s">
        <v>33</v>
      </c>
      <c r="H3" s="23"/>
      <c r="I3" s="23"/>
      <c r="J3" s="25"/>
      <c r="K3" s="26"/>
    </row>
    <row r="4" spans="1:28" ht="15.75" x14ac:dyDescent="0.25">
      <c r="A4" s="20"/>
      <c r="B4" s="84" t="s">
        <v>111</v>
      </c>
      <c r="C4" s="85"/>
      <c r="D4" s="86" t="s">
        <v>128</v>
      </c>
      <c r="E4" s="87"/>
      <c r="F4" s="23"/>
      <c r="G4" s="23"/>
      <c r="H4" s="23"/>
      <c r="I4" s="23"/>
      <c r="J4" s="25"/>
      <c r="K4" s="26"/>
    </row>
    <row r="5" spans="1:28" ht="15.75" x14ac:dyDescent="0.25">
      <c r="A5" s="20"/>
      <c r="B5" s="38" t="s">
        <v>112</v>
      </c>
      <c r="C5" s="38"/>
      <c r="D5" s="102">
        <v>42654</v>
      </c>
      <c r="E5" s="87"/>
      <c r="F5" s="23"/>
      <c r="G5" s="65"/>
      <c r="H5" s="65"/>
      <c r="I5" s="65"/>
      <c r="J5" s="66"/>
      <c r="K5" s="67"/>
    </row>
    <row r="6" spans="1:28" ht="15.75" x14ac:dyDescent="0.25">
      <c r="A6" s="20"/>
      <c r="B6" s="38" t="s">
        <v>113</v>
      </c>
      <c r="C6" s="38"/>
      <c r="D6" s="86"/>
      <c r="E6" s="87"/>
      <c r="F6" s="23"/>
      <c r="G6" s="23"/>
      <c r="H6" s="23"/>
      <c r="I6" s="23"/>
      <c r="J6" s="25"/>
      <c r="K6" s="26"/>
    </row>
    <row r="7" spans="1:28" ht="15.75" x14ac:dyDescent="0.25">
      <c r="A7" s="20"/>
      <c r="B7" s="38" t="s">
        <v>114</v>
      </c>
      <c r="C7" s="38"/>
      <c r="D7" s="86" t="s">
        <v>10</v>
      </c>
      <c r="E7" s="87"/>
      <c r="F7" s="27"/>
      <c r="G7" s="23"/>
      <c r="H7" s="23"/>
      <c r="I7" s="23"/>
      <c r="J7" s="25"/>
      <c r="K7" s="26"/>
    </row>
    <row r="8" spans="1:28" ht="15.75" x14ac:dyDescent="0.25">
      <c r="A8" s="20"/>
      <c r="B8" s="38" t="s">
        <v>115</v>
      </c>
      <c r="C8" s="38"/>
      <c r="D8" s="88"/>
      <c r="E8" s="89"/>
      <c r="F8" s="27"/>
      <c r="G8" s="23"/>
      <c r="H8" s="23"/>
      <c r="I8" s="23"/>
      <c r="J8" s="25"/>
      <c r="K8" s="26"/>
    </row>
    <row r="9" spans="1:28" x14ac:dyDescent="0.2">
      <c r="A9" s="20"/>
      <c r="B9" s="21"/>
      <c r="C9" s="21"/>
      <c r="D9" s="21"/>
      <c r="E9" s="28"/>
      <c r="F9" s="28"/>
      <c r="G9" s="28"/>
      <c r="H9" s="28"/>
      <c r="I9" s="28"/>
      <c r="J9" s="28"/>
      <c r="K9" s="22"/>
    </row>
    <row r="10" spans="1:28" ht="15.75" x14ac:dyDescent="0.25">
      <c r="A10" s="20"/>
      <c r="B10" s="29"/>
      <c r="C10" s="30" t="s">
        <v>0</v>
      </c>
      <c r="D10" s="31"/>
      <c r="E10" s="45" t="s">
        <v>116</v>
      </c>
      <c r="F10" s="45" t="s">
        <v>117</v>
      </c>
      <c r="G10" s="45" t="s">
        <v>118</v>
      </c>
      <c r="H10" s="45" t="s">
        <v>119</v>
      </c>
      <c r="I10" s="45" t="s">
        <v>120</v>
      </c>
      <c r="J10" s="45" t="s">
        <v>121</v>
      </c>
      <c r="K10" s="32"/>
    </row>
    <row r="11" spans="1:28" ht="19.5" customHeight="1" x14ac:dyDescent="0.2">
      <c r="A11" s="20"/>
      <c r="B11" s="29"/>
      <c r="C11" s="29"/>
      <c r="D11" s="31"/>
      <c r="E11" s="64" t="s">
        <v>157</v>
      </c>
      <c r="F11" s="56" t="s">
        <v>13</v>
      </c>
      <c r="G11" s="55"/>
      <c r="H11" s="57"/>
      <c r="I11" s="55"/>
      <c r="J11" s="57"/>
      <c r="K11" s="32"/>
    </row>
    <row r="12" spans="1:28" x14ac:dyDescent="0.2">
      <c r="A12" s="20"/>
      <c r="B12" s="29"/>
      <c r="C12" s="29"/>
      <c r="D12" s="31"/>
      <c r="E12" s="69" t="s">
        <v>158</v>
      </c>
      <c r="F12" s="56" t="s">
        <v>13</v>
      </c>
      <c r="G12" s="55"/>
      <c r="H12" s="57"/>
      <c r="I12" s="55"/>
      <c r="J12" s="57"/>
      <c r="K12" s="32"/>
    </row>
    <row r="13" spans="1:28" ht="15.75" customHeight="1" x14ac:dyDescent="0.2">
      <c r="A13" s="20"/>
      <c r="B13" s="29"/>
      <c r="C13" s="29"/>
      <c r="D13" s="31"/>
      <c r="E13" s="69" t="s">
        <v>159</v>
      </c>
      <c r="F13" s="56" t="s">
        <v>13</v>
      </c>
      <c r="G13" s="64"/>
      <c r="H13" s="57"/>
      <c r="I13" s="55"/>
      <c r="J13" s="57"/>
      <c r="K13" s="32"/>
    </row>
    <row r="14" spans="1:28" x14ac:dyDescent="0.2">
      <c r="A14" s="20"/>
      <c r="B14" s="29"/>
      <c r="C14" s="29"/>
      <c r="D14" s="31"/>
      <c r="E14" s="58" t="s">
        <v>160</v>
      </c>
      <c r="F14" s="56" t="s">
        <v>13</v>
      </c>
      <c r="G14" s="55"/>
      <c r="H14" s="57"/>
      <c r="I14" s="58"/>
      <c r="J14" s="57"/>
      <c r="K14" s="32"/>
    </row>
    <row r="15" spans="1:28" s="49" customFormat="1" x14ac:dyDescent="0.2">
      <c r="A15" s="20"/>
      <c r="B15" s="29"/>
      <c r="C15" s="29"/>
      <c r="D15" s="31"/>
      <c r="E15" s="58" t="s">
        <v>161</v>
      </c>
      <c r="F15" s="56" t="s">
        <v>13</v>
      </c>
      <c r="G15" s="72"/>
      <c r="H15" s="57"/>
      <c r="I15" s="58"/>
      <c r="J15" s="57"/>
      <c r="K15" s="32"/>
      <c r="L15" s="50"/>
      <c r="M15" s="50"/>
      <c r="N15" s="50"/>
      <c r="O15" s="50"/>
      <c r="P15" s="50"/>
      <c r="Q15" s="50"/>
      <c r="R15" s="50"/>
      <c r="S15" s="50"/>
      <c r="T15" s="50"/>
      <c r="U15" s="50"/>
      <c r="V15" s="50"/>
      <c r="W15" s="50"/>
      <c r="X15" s="50"/>
      <c r="Y15" s="50"/>
      <c r="Z15" s="50"/>
      <c r="AA15" s="50"/>
      <c r="AB15" s="50"/>
    </row>
    <row r="16" spans="1:28" x14ac:dyDescent="0.2">
      <c r="A16" s="20"/>
      <c r="B16" s="29"/>
      <c r="C16" s="29"/>
      <c r="D16" s="31"/>
      <c r="E16" s="58" t="s">
        <v>162</v>
      </c>
      <c r="F16" s="56" t="s">
        <v>13</v>
      </c>
      <c r="G16" s="44"/>
      <c r="H16" s="42"/>
      <c r="I16" s="43"/>
      <c r="J16" s="42"/>
      <c r="K16" s="32"/>
    </row>
    <row r="17" spans="1:28" x14ac:dyDescent="0.2">
      <c r="A17" s="20"/>
      <c r="B17" s="29"/>
      <c r="C17" s="29"/>
      <c r="D17" s="33"/>
      <c r="E17" s="29"/>
      <c r="F17" s="29"/>
      <c r="G17" s="34"/>
      <c r="H17" s="34"/>
      <c r="I17" s="29"/>
      <c r="J17" s="29"/>
      <c r="K17" s="32"/>
    </row>
    <row r="18" spans="1:28" s="1" customFormat="1" ht="31.5" customHeight="1" x14ac:dyDescent="0.2">
      <c r="A18" s="20"/>
      <c r="B18" s="46" t="s">
        <v>25</v>
      </c>
      <c r="C18" s="83" t="s">
        <v>122</v>
      </c>
      <c r="D18" s="83"/>
      <c r="E18" s="81" t="s">
        <v>123</v>
      </c>
      <c r="F18" s="90"/>
      <c r="G18" s="54" t="s">
        <v>124</v>
      </c>
      <c r="H18" s="81" t="s">
        <v>125</v>
      </c>
      <c r="I18" s="82"/>
      <c r="J18" s="47" t="s">
        <v>126</v>
      </c>
      <c r="K18" s="35"/>
      <c r="L18" s="7"/>
      <c r="M18" s="7"/>
      <c r="N18" s="7"/>
      <c r="O18" s="7"/>
      <c r="P18" s="7"/>
      <c r="Q18" s="7"/>
      <c r="R18" s="7"/>
      <c r="S18" s="7"/>
      <c r="T18" s="7"/>
      <c r="U18" s="7"/>
      <c r="V18" s="7"/>
      <c r="W18" s="7"/>
      <c r="X18" s="7"/>
      <c r="Y18" s="7"/>
      <c r="Z18" s="7"/>
      <c r="AA18" s="7"/>
      <c r="AB18" s="7"/>
    </row>
    <row r="19" spans="1:28" ht="93.75" customHeight="1" x14ac:dyDescent="0.2">
      <c r="A19" s="20"/>
      <c r="B19" s="48">
        <v>1</v>
      </c>
      <c r="C19" s="75" t="s">
        <v>168</v>
      </c>
      <c r="D19" s="76"/>
      <c r="E19" s="73" t="s">
        <v>170</v>
      </c>
      <c r="F19" s="74"/>
      <c r="G19" s="68" t="s">
        <v>45</v>
      </c>
      <c r="H19" s="73"/>
      <c r="I19" s="74"/>
      <c r="J19" s="60"/>
      <c r="K19" s="32"/>
    </row>
    <row r="20" spans="1:28" ht="63.75" customHeight="1" x14ac:dyDescent="0.2">
      <c r="A20" s="20"/>
      <c r="B20" s="48">
        <v>2</v>
      </c>
      <c r="C20" s="75" t="s">
        <v>175</v>
      </c>
      <c r="D20" s="76"/>
      <c r="E20" s="73" t="s">
        <v>177</v>
      </c>
      <c r="F20" s="74"/>
      <c r="G20" s="68" t="s">
        <v>174</v>
      </c>
      <c r="H20" s="73" t="s">
        <v>178</v>
      </c>
      <c r="I20" s="103"/>
      <c r="J20" s="60"/>
      <c r="K20" s="32"/>
    </row>
    <row r="21" spans="1:28" ht="75" customHeight="1" x14ac:dyDescent="0.2">
      <c r="A21" s="20"/>
      <c r="B21" s="48">
        <v>3</v>
      </c>
      <c r="C21" s="75" t="s">
        <v>176</v>
      </c>
      <c r="D21" s="76"/>
      <c r="E21" s="73" t="s">
        <v>181</v>
      </c>
      <c r="F21" s="74"/>
      <c r="G21" s="68" t="s">
        <v>179</v>
      </c>
      <c r="H21" s="73" t="s">
        <v>180</v>
      </c>
      <c r="I21" s="74"/>
      <c r="J21" s="60"/>
      <c r="K21" s="32"/>
    </row>
    <row r="22" spans="1:28" ht="64.5" customHeight="1" x14ac:dyDescent="0.2">
      <c r="A22" s="20"/>
      <c r="B22" s="48">
        <v>4</v>
      </c>
      <c r="C22" s="75" t="s">
        <v>163</v>
      </c>
      <c r="D22" s="76"/>
      <c r="E22" s="73" t="s">
        <v>167</v>
      </c>
      <c r="F22" s="74"/>
      <c r="G22" s="68" t="s">
        <v>155</v>
      </c>
      <c r="H22" s="73" t="s">
        <v>182</v>
      </c>
      <c r="I22" s="74"/>
      <c r="J22" s="60"/>
      <c r="K22" s="32"/>
    </row>
    <row r="23" spans="1:28" ht="87.75" customHeight="1" x14ac:dyDescent="0.2">
      <c r="A23" s="20"/>
      <c r="B23" s="48">
        <v>5</v>
      </c>
      <c r="C23" s="70" t="s">
        <v>153</v>
      </c>
      <c r="D23" s="71"/>
      <c r="E23" s="73" t="s">
        <v>184</v>
      </c>
      <c r="F23" s="74"/>
      <c r="G23" s="68" t="s">
        <v>27</v>
      </c>
      <c r="H23" s="73" t="s">
        <v>185</v>
      </c>
      <c r="I23" s="103"/>
      <c r="J23" s="60"/>
      <c r="K23" s="32"/>
    </row>
    <row r="24" spans="1:28" ht="109.5" customHeight="1" x14ac:dyDescent="0.2">
      <c r="A24" s="20"/>
      <c r="B24" s="48">
        <v>6</v>
      </c>
      <c r="C24" s="70" t="s">
        <v>164</v>
      </c>
      <c r="D24" s="71"/>
      <c r="E24" s="73" t="s">
        <v>171</v>
      </c>
      <c r="F24" s="74"/>
      <c r="G24" s="68" t="s">
        <v>169</v>
      </c>
      <c r="H24" s="73" t="s">
        <v>183</v>
      </c>
      <c r="I24" s="103"/>
      <c r="J24" s="60"/>
      <c r="K24" s="32"/>
    </row>
    <row r="25" spans="1:28" ht="94.5" customHeight="1" x14ac:dyDescent="0.2">
      <c r="A25" s="20"/>
      <c r="B25" s="48">
        <v>7</v>
      </c>
      <c r="C25" s="70" t="s">
        <v>154</v>
      </c>
      <c r="D25" s="71"/>
      <c r="E25" s="73" t="s">
        <v>165</v>
      </c>
      <c r="F25" s="74"/>
      <c r="G25" s="68" t="s">
        <v>155</v>
      </c>
      <c r="H25" s="73" t="s">
        <v>186</v>
      </c>
      <c r="I25" s="103"/>
      <c r="J25" s="60"/>
      <c r="K25" s="32"/>
    </row>
    <row r="26" spans="1:28" ht="63.75" customHeight="1" x14ac:dyDescent="0.2">
      <c r="A26" s="20"/>
      <c r="B26" s="48">
        <v>8</v>
      </c>
      <c r="C26" s="70" t="s">
        <v>166</v>
      </c>
      <c r="D26" s="71"/>
      <c r="E26" s="73" t="s">
        <v>172</v>
      </c>
      <c r="F26" s="74"/>
      <c r="G26" s="68" t="s">
        <v>155</v>
      </c>
      <c r="H26" s="73" t="s">
        <v>187</v>
      </c>
      <c r="I26" s="103"/>
      <c r="J26" s="60"/>
      <c r="K26" s="32"/>
    </row>
    <row r="27" spans="1:28" ht="45" customHeight="1" x14ac:dyDescent="0.2">
      <c r="A27" s="20"/>
      <c r="B27" s="48">
        <v>9</v>
      </c>
      <c r="C27" s="75"/>
      <c r="D27" s="76"/>
      <c r="E27" s="73"/>
      <c r="F27" s="74"/>
      <c r="G27" s="68"/>
      <c r="H27" s="73"/>
      <c r="I27" s="103"/>
      <c r="J27" s="60"/>
      <c r="K27" s="32"/>
    </row>
    <row r="28" spans="1:28" ht="45" customHeight="1" x14ac:dyDescent="0.25">
      <c r="A28" s="20"/>
      <c r="B28" s="48">
        <v>10</v>
      </c>
      <c r="C28" s="75"/>
      <c r="D28" s="76"/>
      <c r="E28" s="73"/>
      <c r="F28" s="74"/>
      <c r="G28" s="68"/>
      <c r="H28" s="73"/>
      <c r="I28" s="103"/>
      <c r="J28" s="63"/>
      <c r="K28" s="32"/>
    </row>
    <row r="29" spans="1:28" ht="45" customHeight="1" x14ac:dyDescent="0.2">
      <c r="A29" s="20"/>
      <c r="B29" s="48">
        <v>13</v>
      </c>
      <c r="C29" s="100"/>
      <c r="D29" s="101"/>
      <c r="E29" s="97"/>
      <c r="F29" s="98"/>
      <c r="G29" s="59"/>
      <c r="H29" s="97"/>
      <c r="I29" s="99"/>
      <c r="J29" s="60"/>
      <c r="K29" s="32"/>
    </row>
    <row r="30" spans="1:28" ht="45" customHeight="1" x14ac:dyDescent="0.2">
      <c r="A30" s="20"/>
      <c r="B30" s="48">
        <v>14</v>
      </c>
      <c r="C30" s="100"/>
      <c r="D30" s="101"/>
      <c r="E30" s="97"/>
      <c r="F30" s="98"/>
      <c r="G30" s="59"/>
      <c r="H30" s="97"/>
      <c r="I30" s="99"/>
      <c r="J30" s="60"/>
      <c r="K30" s="32"/>
    </row>
    <row r="31" spans="1:28" ht="60" customHeight="1" x14ac:dyDescent="0.25">
      <c r="A31" s="20"/>
      <c r="B31" s="48">
        <v>15</v>
      </c>
      <c r="C31" s="61"/>
      <c r="D31" s="62"/>
      <c r="E31" s="97"/>
      <c r="F31" s="98"/>
      <c r="G31" s="59"/>
      <c r="H31" s="97"/>
      <c r="I31" s="99"/>
      <c r="J31" s="63"/>
      <c r="K31" s="32"/>
    </row>
    <row r="32" spans="1:28" ht="45" customHeight="1" x14ac:dyDescent="0.2">
      <c r="A32" s="20"/>
      <c r="B32" s="48">
        <v>16</v>
      </c>
      <c r="C32" s="100"/>
      <c r="D32" s="101"/>
      <c r="E32" s="97"/>
      <c r="F32" s="98"/>
      <c r="G32" s="59"/>
      <c r="H32" s="97"/>
      <c r="I32" s="99"/>
      <c r="J32" s="60"/>
      <c r="K32" s="32"/>
    </row>
    <row r="33" spans="1:11" ht="60" customHeight="1" x14ac:dyDescent="0.2">
      <c r="A33" s="20"/>
      <c r="B33" s="48">
        <v>17</v>
      </c>
      <c r="C33" s="100"/>
      <c r="D33" s="101"/>
      <c r="E33" s="97"/>
      <c r="F33" s="98"/>
      <c r="G33" s="59"/>
      <c r="H33" s="97"/>
      <c r="I33" s="99"/>
      <c r="J33" s="60"/>
      <c r="K33" s="32"/>
    </row>
    <row r="34" spans="1:11" ht="45" customHeight="1" x14ac:dyDescent="0.2">
      <c r="A34" s="20"/>
      <c r="B34" s="48">
        <v>18</v>
      </c>
      <c r="C34" s="100"/>
      <c r="D34" s="101"/>
      <c r="E34" s="97"/>
      <c r="F34" s="98"/>
      <c r="G34" s="59"/>
      <c r="H34" s="97"/>
      <c r="I34" s="99"/>
      <c r="J34" s="60"/>
      <c r="K34" s="32"/>
    </row>
    <row r="35" spans="1:11" ht="45" customHeight="1" x14ac:dyDescent="0.25">
      <c r="A35" s="20"/>
      <c r="B35" s="48">
        <v>19</v>
      </c>
      <c r="C35" s="100"/>
      <c r="D35" s="101"/>
      <c r="E35" s="97"/>
      <c r="F35" s="98"/>
      <c r="G35" s="59"/>
      <c r="H35" s="97"/>
      <c r="I35" s="99"/>
      <c r="J35" s="63"/>
      <c r="K35" s="32"/>
    </row>
    <row r="36" spans="1:11" ht="45" customHeight="1" x14ac:dyDescent="0.25">
      <c r="A36" s="20"/>
      <c r="B36" s="48">
        <v>20</v>
      </c>
      <c r="C36" s="100"/>
      <c r="D36" s="101"/>
      <c r="E36" s="97"/>
      <c r="F36" s="98"/>
      <c r="G36" s="59"/>
      <c r="H36" s="97"/>
      <c r="I36" s="99"/>
      <c r="J36" s="63"/>
      <c r="K36" s="32"/>
    </row>
    <row r="37" spans="1:11" ht="45" customHeight="1" x14ac:dyDescent="0.25">
      <c r="A37" s="20"/>
      <c r="B37" s="48">
        <v>21</v>
      </c>
      <c r="C37" s="100"/>
      <c r="D37" s="101"/>
      <c r="E37" s="97"/>
      <c r="F37" s="98"/>
      <c r="G37" s="59"/>
      <c r="H37" s="97"/>
      <c r="I37" s="99"/>
      <c r="J37" s="63"/>
      <c r="K37" s="32"/>
    </row>
    <row r="38" spans="1:11" ht="45" customHeight="1" x14ac:dyDescent="0.2">
      <c r="A38" s="20"/>
      <c r="B38" s="48">
        <v>22</v>
      </c>
      <c r="C38" s="100"/>
      <c r="D38" s="101"/>
      <c r="E38" s="97"/>
      <c r="F38" s="98"/>
      <c r="G38" s="59"/>
      <c r="H38" s="97"/>
      <c r="I38" s="98"/>
      <c r="J38" s="60"/>
      <c r="K38" s="32"/>
    </row>
    <row r="39" spans="1:11" ht="45" customHeight="1" x14ac:dyDescent="0.2">
      <c r="A39" s="20"/>
      <c r="B39" s="48">
        <v>23</v>
      </c>
      <c r="C39" s="100"/>
      <c r="D39" s="101"/>
      <c r="E39" s="97"/>
      <c r="F39" s="98"/>
      <c r="G39" s="59"/>
      <c r="H39" s="97"/>
      <c r="I39" s="98"/>
      <c r="J39" s="60"/>
      <c r="K39" s="32"/>
    </row>
    <row r="40" spans="1:11" ht="45" customHeight="1" x14ac:dyDescent="0.25">
      <c r="A40" s="20"/>
      <c r="B40" s="48">
        <v>24</v>
      </c>
      <c r="C40" s="100"/>
      <c r="D40" s="101"/>
      <c r="E40" s="97"/>
      <c r="F40" s="98"/>
      <c r="G40" s="59"/>
      <c r="H40" s="97"/>
      <c r="I40" s="99"/>
      <c r="J40" s="63"/>
      <c r="K40" s="32"/>
    </row>
    <row r="41" spans="1:11" x14ac:dyDescent="0.2">
      <c r="A41" s="20"/>
      <c r="B41" s="39"/>
      <c r="C41" s="91"/>
      <c r="D41" s="92"/>
      <c r="E41" s="95"/>
      <c r="F41" s="96"/>
      <c r="G41" s="40"/>
      <c r="H41" s="93"/>
      <c r="I41" s="94"/>
      <c r="J41" s="41"/>
      <c r="K41" s="32"/>
    </row>
    <row r="42" spans="1:11" x14ac:dyDescent="0.2">
      <c r="A42" s="36"/>
      <c r="B42" s="33"/>
      <c r="C42" s="33"/>
      <c r="D42" s="33"/>
      <c r="E42" s="33"/>
      <c r="F42" s="33"/>
      <c r="G42" s="33"/>
      <c r="H42" s="33"/>
      <c r="I42" s="33"/>
      <c r="J42" s="33"/>
      <c r="K42" s="37"/>
    </row>
    <row r="43" spans="1:11" x14ac:dyDescent="0.2">
      <c r="A43" s="4"/>
      <c r="B43" s="2"/>
      <c r="C43" s="2"/>
      <c r="D43" s="2"/>
      <c r="E43" s="2"/>
      <c r="F43" s="2"/>
      <c r="G43" s="2"/>
      <c r="H43" s="2"/>
      <c r="I43" s="2"/>
      <c r="J43" s="2"/>
      <c r="K43" s="5"/>
    </row>
    <row r="44" spans="1:11" x14ac:dyDescent="0.2">
      <c r="A44" s="4"/>
      <c r="B44" s="2"/>
      <c r="C44" s="2"/>
      <c r="D44" s="2"/>
      <c r="E44" s="2"/>
      <c r="F44" s="2"/>
      <c r="G44" s="2"/>
      <c r="H44" s="2"/>
      <c r="I44" s="2"/>
      <c r="J44" s="2"/>
      <c r="K44" s="4"/>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K48" s="6"/>
    </row>
  </sheetData>
  <mergeCells count="76">
    <mergeCell ref="H35:I35"/>
    <mergeCell ref="C37:D37"/>
    <mergeCell ref="E37:F37"/>
    <mergeCell ref="E19:F19"/>
    <mergeCell ref="H19:I19"/>
    <mergeCell ref="E20:F20"/>
    <mergeCell ref="H25:I25"/>
    <mergeCell ref="H26:I26"/>
    <mergeCell ref="E40:F40"/>
    <mergeCell ref="H40:I40"/>
    <mergeCell ref="C38:D38"/>
    <mergeCell ref="E38:F38"/>
    <mergeCell ref="H38:I38"/>
    <mergeCell ref="H27:I27"/>
    <mergeCell ref="E25:F25"/>
    <mergeCell ref="E31:F31"/>
    <mergeCell ref="C40:D40"/>
    <mergeCell ref="C29:D29"/>
    <mergeCell ref="C36:D36"/>
    <mergeCell ref="E36:F36"/>
    <mergeCell ref="C39:D39"/>
    <mergeCell ref="E39:F39"/>
    <mergeCell ref="C32:D32"/>
    <mergeCell ref="C33:D33"/>
    <mergeCell ref="E33:F33"/>
    <mergeCell ref="E29:F29"/>
    <mergeCell ref="H37:I37"/>
    <mergeCell ref="C34:D34"/>
    <mergeCell ref="H34:I34"/>
    <mergeCell ref="C35:D35"/>
    <mergeCell ref="E35:F35"/>
    <mergeCell ref="H33:I33"/>
    <mergeCell ref="D4:E4"/>
    <mergeCell ref="E34:F34"/>
    <mergeCell ref="C22:D22"/>
    <mergeCell ref="D5:E5"/>
    <mergeCell ref="D6:E6"/>
    <mergeCell ref="B4:C4"/>
    <mergeCell ref="C27:D27"/>
    <mergeCell ref="H24:I24"/>
    <mergeCell ref="H22:I22"/>
    <mergeCell ref="E32:F32"/>
    <mergeCell ref="H32:I32"/>
    <mergeCell ref="H23:I23"/>
    <mergeCell ref="H28:I28"/>
    <mergeCell ref="D8:E8"/>
    <mergeCell ref="E18:F18"/>
    <mergeCell ref="C41:D41"/>
    <mergeCell ref="H41:I41"/>
    <mergeCell ref="E41:F41"/>
    <mergeCell ref="E26:F26"/>
    <mergeCell ref="E27:F27"/>
    <mergeCell ref="H39:I39"/>
    <mergeCell ref="H29:I29"/>
    <mergeCell ref="C30:D30"/>
    <mergeCell ref="E30:F30"/>
    <mergeCell ref="H30:I30"/>
    <mergeCell ref="H31:I31"/>
    <mergeCell ref="E28:F28"/>
    <mergeCell ref="C28:D28"/>
    <mergeCell ref="H36:I36"/>
    <mergeCell ref="E22:F22"/>
    <mergeCell ref="C19:D19"/>
    <mergeCell ref="B1:I1"/>
    <mergeCell ref="E21:F21"/>
    <mergeCell ref="E24:F24"/>
    <mergeCell ref="H18:I18"/>
    <mergeCell ref="H20:I20"/>
    <mergeCell ref="C21:D21"/>
    <mergeCell ref="C18:D18"/>
    <mergeCell ref="H21:I21"/>
    <mergeCell ref="E23:F23"/>
    <mergeCell ref="B3:C3"/>
    <mergeCell ref="D3:E3"/>
    <mergeCell ref="D7:E7"/>
    <mergeCell ref="C20:D20"/>
  </mergeCells>
  <phoneticPr fontId="5" type="noConversion"/>
  <dataValidations count="3">
    <dataValidation type="list" allowBlank="1" showInputMessage="1" showErrorMessage="1" sqref="F28 G19:G41">
      <formula1>Process</formula1>
    </dataValidation>
    <dataValidation type="list" allowBlank="1" showInputMessage="1" showErrorMessage="1" sqref="D7:E7 G11:H16">
      <formula1>CRS</formula1>
    </dataValidation>
    <dataValidation type="list" allowBlank="1" showInputMessage="1" showErrorMessage="1" sqref="F11:F16">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Q45"/>
  <sheetViews>
    <sheetView showGridLines="0" topLeftCell="C1" zoomScale="85" zoomScaleNormal="60" workbookViewId="0">
      <selection activeCell="T18" sqref="T18"/>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57"/>
  <sheetViews>
    <sheetView topLeftCell="A28" zoomScaleNormal="100" workbookViewId="0">
      <selection activeCell="B53" sqref="B53"/>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129</v>
      </c>
      <c r="B45" s="50" t="s">
        <v>130</v>
      </c>
    </row>
    <row r="46" spans="1:2" x14ac:dyDescent="0.2">
      <c r="A46" s="52" t="s">
        <v>131</v>
      </c>
      <c r="B46" s="50" t="s">
        <v>132</v>
      </c>
    </row>
    <row r="47" spans="1:2" x14ac:dyDescent="0.2">
      <c r="A47" s="2" t="s">
        <v>136</v>
      </c>
      <c r="B47" s="2" t="s">
        <v>133</v>
      </c>
    </row>
    <row r="48" spans="1:2" x14ac:dyDescent="0.2">
      <c r="A48" s="50" t="s">
        <v>134</v>
      </c>
      <c r="B48" s="2" t="s">
        <v>135</v>
      </c>
    </row>
    <row r="49" spans="1:2" x14ac:dyDescent="0.2">
      <c r="A49" s="2" t="s">
        <v>138</v>
      </c>
      <c r="B49" s="50" t="s">
        <v>137</v>
      </c>
    </row>
    <row r="50" spans="1:2" x14ac:dyDescent="0.2">
      <c r="A50" s="50" t="s">
        <v>139</v>
      </c>
      <c r="B50" s="50" t="s">
        <v>140</v>
      </c>
    </row>
    <row r="51" spans="1:2" x14ac:dyDescent="0.2">
      <c r="A51" s="2" t="s">
        <v>142</v>
      </c>
      <c r="B51" s="50" t="s">
        <v>141</v>
      </c>
    </row>
    <row r="52" spans="1:2" x14ac:dyDescent="0.2">
      <c r="A52" s="50" t="s">
        <v>144</v>
      </c>
      <c r="B52" s="50" t="s">
        <v>143</v>
      </c>
    </row>
    <row r="53" spans="1:2" x14ac:dyDescent="0.2">
      <c r="A53" s="50" t="s">
        <v>146</v>
      </c>
      <c r="B53" s="50" t="s">
        <v>145</v>
      </c>
    </row>
    <row r="54" spans="1:2" x14ac:dyDescent="0.2">
      <c r="A54" s="50" t="s">
        <v>147</v>
      </c>
      <c r="B54" s="50" t="s">
        <v>148</v>
      </c>
    </row>
    <row r="55" spans="1:2" x14ac:dyDescent="0.2">
      <c r="A55" s="50" t="s">
        <v>149</v>
      </c>
      <c r="B55" s="50" t="s">
        <v>150</v>
      </c>
    </row>
    <row r="56" spans="1:2" x14ac:dyDescent="0.2">
      <c r="A56" s="50" t="s">
        <v>152</v>
      </c>
      <c r="B56" s="50" t="s">
        <v>151</v>
      </c>
    </row>
    <row r="57" spans="1:2" x14ac:dyDescent="0.2">
      <c r="A57" s="50" t="s">
        <v>155</v>
      </c>
      <c r="B57" s="2" t="s">
        <v>156</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dimension ref="A1"/>
  <sheetViews>
    <sheetView workbookViewId="0"/>
  </sheetViews>
  <sheetFormatPr defaultRowHeight="15" x14ac:dyDescent="0.2"/>
  <sheetData>
    <row r="1" spans="1:1" x14ac:dyDescent="0.2">
      <c r="A1" t="s">
        <v>173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2016-11-28T08:06:49Z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34899ad07a2f4bb89ba931e246846354</vt:lpwstr>
  </property>
</Properties>
</file>